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600" windowHeight="7215"/>
  </bookViews>
  <sheets>
    <sheet name="РПК-1П годовая" sheetId="3" r:id="rId1"/>
    <sheet name="РПК 2ПМ годовая" sheetId="6" r:id="rId2"/>
    <sheet name="РПК-АС" sheetId="5" r:id="rId3"/>
  </sheets>
  <definedNames>
    <definedName name="_xlnm.Print_Area" localSheetId="1">'РПК 2ПМ годовая'!$A$1:$G$48</definedName>
    <definedName name="_xlnm.Print_Area" localSheetId="0">'РПК-1П годовая'!$A$1:$H$38</definedName>
  </definedNames>
  <calcPr calcId="125725"/>
</workbook>
</file>

<file path=xl/calcChain.xml><?xml version="1.0" encoding="utf-8"?>
<calcChain xmlns="http://schemas.openxmlformats.org/spreadsheetml/2006/main">
  <c r="I30" i="3"/>
  <c r="I29"/>
  <c r="I22"/>
  <c r="I21"/>
  <c r="I18"/>
  <c r="I15"/>
</calcChain>
</file>

<file path=xl/sharedStrings.xml><?xml version="1.0" encoding="utf-8"?>
<sst xmlns="http://schemas.openxmlformats.org/spreadsheetml/2006/main" count="220" uniqueCount="173">
  <si>
    <t>название муниципального района/городского округа</t>
  </si>
  <si>
    <t>№ п/п</t>
  </si>
  <si>
    <t>3.</t>
  </si>
  <si>
    <t>Количество созданных (реконструированных) и капитально отремонтированных объектов организаций культуры, ед. (нарастающим итогом), сумма (пп. 3.1.-3.4.)</t>
  </si>
  <si>
    <t>3.а.</t>
  </si>
  <si>
    <t>в том числе в рамках РП «Культура» сумма (пп. 3.2.а-3.4.а)</t>
  </si>
  <si>
    <t>3.1.</t>
  </si>
  <si>
    <t>Количество муниципальных библиотек, построенных, реконструированных и отремонтированных, всего, ед. (нарастающим итогом)</t>
  </si>
  <si>
    <t>3.2.</t>
  </si>
  <si>
    <t>Количество клубно-досуговых учреждений в сельской местности построенных, реконструированных и отремонтированных, ед. (нарастающим итогом)</t>
  </si>
  <si>
    <t>3.2.a.</t>
  </si>
  <si>
    <t>в т. ч. в рамках РП «Культура»</t>
  </si>
  <si>
    <t>3.3.</t>
  </si>
  <si>
    <t>Количество театров юного зрителя и театров кукол, реконструированных и отремонтированных, ед. (нарастающим итогом)</t>
  </si>
  <si>
    <t>3.3.a.</t>
  </si>
  <si>
    <t>3.4.</t>
  </si>
  <si>
    <t>Количество центров культурного развития (ЦКР), построенных, реконструированных и отремонтированных, ед. (нарастающим итогом)</t>
  </si>
  <si>
    <t>3.4.a</t>
  </si>
  <si>
    <t>4.</t>
  </si>
  <si>
    <t>Количество организаций культуры, получивших современное оборудование, ед. (нарастающим итогом), сумма (пп. 4.1.-4.4.)</t>
  </si>
  <si>
    <t>4.а.</t>
  </si>
  <si>
    <t>в том числе в рамках РП «Культура» ед. (нарастающим итогом), сумма (пп.4.1.а.-4.4.а.)</t>
  </si>
  <si>
    <t>4.1.</t>
  </si>
  <si>
    <t>Количество детских школ искусств и училищ, получивших музыкальные инструменты, оборудование и материалы, ед. (нарастающим итогом)</t>
  </si>
  <si>
    <t>4.1.а.</t>
  </si>
  <si>
    <t>4.1.б.</t>
  </si>
  <si>
    <t>в т. ч. оснащено пианино отечественного производства в рамках совместной программы Минпромторга России и Минкультуры России, ед. (нарастающим итогом)</t>
  </si>
  <si>
    <t>4.1.б.а</t>
  </si>
  <si>
    <t xml:space="preserve"> - количество пианино, шт. (нарастающим итогом)</t>
  </si>
  <si>
    <t>4.2.</t>
  </si>
  <si>
    <t>Количество организаций культуры, получивших специализированный автотранспорт, ед. (нарастающим итогом)</t>
  </si>
  <si>
    <t>4.2.а.</t>
  </si>
  <si>
    <t>4.3.</t>
  </si>
  <si>
    <t>Количество муниципальных библиотек, получивших современное оборудование, ед. (нарастающим итогом)</t>
  </si>
  <si>
    <t>4.3.а.</t>
  </si>
  <si>
    <t>в т. ч. в рамках РП «Культура» (данные МК НСО)</t>
  </si>
  <si>
    <t>4.4.</t>
  </si>
  <si>
    <t>Количество кинозалов, получивших современное оборудование, ед. (нарастающим итогом)</t>
  </si>
  <si>
    <t>4.4.а.</t>
  </si>
  <si>
    <t>5.</t>
  </si>
  <si>
    <t>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чел. (нарастающим итогом)</t>
  </si>
  <si>
    <t>5.1.</t>
  </si>
  <si>
    <t>6.</t>
  </si>
  <si>
    <t>Количество любительских творческих коллективов, получивших грантовую поддержку, ед. (нарастающим итогом)</t>
  </si>
  <si>
    <t>6.1.</t>
  </si>
  <si>
    <t>7.</t>
  </si>
  <si>
    <t>Количество волонтеров, чел. (на конец отчетного периода)</t>
  </si>
  <si>
    <t>7.1.</t>
  </si>
  <si>
    <t>в т. ч. вовлеченных в программу «Волонтеры культуры», в рамках РП «Культура»</t>
  </si>
  <si>
    <t>8.</t>
  </si>
  <si>
    <t>Количество городов в которых созданы виртуальные концертные залы, ед. (нарастающим итогом)</t>
  </si>
  <si>
    <t>8.1.</t>
  </si>
  <si>
    <t>в т.ч. в рамках РП «Культура» (данные МК НСО)</t>
  </si>
  <si>
    <t>9.</t>
  </si>
  <si>
    <t>Количество выставочных проектов, снабженных цифровыми гидами в формате дополненной реальности, ед. (нарастающим итогом)</t>
  </si>
  <si>
    <t>9.1.</t>
  </si>
  <si>
    <t>10.</t>
  </si>
  <si>
    <t>Количество онлайн-трансляций мероприятий, размещенных на портале «Культура.РФ», тыс. ед. (нарастающим итогом) (данные МК НСО)</t>
  </si>
  <si>
    <t>Название показателя</t>
  </si>
  <si>
    <t>3*</t>
  </si>
  <si>
    <t>4*</t>
  </si>
  <si>
    <t>1.1.</t>
  </si>
  <si>
    <t>1.2.</t>
  </si>
  <si>
    <t>1.2.1.</t>
  </si>
  <si>
    <t>Х</t>
  </si>
  <si>
    <t>1.2.2.</t>
  </si>
  <si>
    <t>1.3.</t>
  </si>
  <si>
    <t>1.3.1.</t>
  </si>
  <si>
    <t>1.3.2.</t>
  </si>
  <si>
    <t>1.4.</t>
  </si>
  <si>
    <t>1.5.</t>
  </si>
  <si>
    <t>1.6.</t>
  </si>
  <si>
    <t>1.7.</t>
  </si>
  <si>
    <t>1.8.</t>
  </si>
  <si>
    <t>Численность населения, получивших услуги автоклубов (сумма пп. 1.8.1. и 1.8.2.), ед., из них</t>
  </si>
  <si>
    <t>1.8.1.</t>
  </si>
  <si>
    <t>1.8.2.</t>
  </si>
  <si>
    <t>1.9.</t>
  </si>
  <si>
    <t>1.10.</t>
  </si>
  <si>
    <t>1.11.</t>
  </si>
  <si>
    <t>*в графу вносятся данные на основании Соглашения.</t>
  </si>
  <si>
    <t>Форма РПК-АС</t>
  </si>
  <si>
    <t>№ показателя</t>
  </si>
  <si>
    <t>Причины перевыполнения планового значения</t>
  </si>
  <si>
    <t xml:space="preserve">№ </t>
  </si>
  <si>
    <t>Факт за отчетный год</t>
  </si>
  <si>
    <t xml:space="preserve">Прирост к базовому году </t>
  </si>
  <si>
    <t>План на следующий год</t>
  </si>
  <si>
    <t>Примечание</t>
  </si>
  <si>
    <t>7*</t>
  </si>
  <si>
    <t>Количество посещений театров (по России) (данные формы 9-НК), тыс. ед.</t>
  </si>
  <si>
    <t>Количество посещений музеев (сумма пп.1.2.1. и 1.2.2.), тыс. ед. в том числе</t>
  </si>
  <si>
    <t>Количество посещений общедоступных (публичных) библиотек, а также культурно-массовых мероприятий, проводимых в библиотеках и удаленных пользователей (сумма пп. 1.3.1., 1.3.2.,1.8.1.), тыс. ед. в том числе:</t>
  </si>
  <si>
    <t xml:space="preserve">Количество посещений общедоступной (публичной) библиотеки (данные формы 6-НК), тыс. ед. </t>
  </si>
  <si>
    <t>Количество посещений платных культурно-массовых мероприятий клубов и домов культуры (данные формы 7-НК), тыс. ед.</t>
  </si>
  <si>
    <t>Количество участников клубных формирований (данные формы 7-НК), тыс. ед.</t>
  </si>
  <si>
    <t>Количество посещений концертных организаций (данные формы 12-НК), тыс. ед.</t>
  </si>
  <si>
    <t>Количество посещений зоопарков (данные формы 14-НК), тыс. ед.</t>
  </si>
  <si>
    <t>Количество посещений платных мероприятий парков культуры и отдыха (данные формы 11-НК), тыс. ед.</t>
  </si>
  <si>
    <t>Количество зрителей на сеансах отечественных фильмов (данные Фонда Кино), тыс. ед.</t>
  </si>
  <si>
    <t>Показатель</t>
  </si>
  <si>
    <r>
      <t xml:space="preserve">число индивидуальных и экскурсионных посещений выставок и экспозиций </t>
    </r>
    <r>
      <rPr>
        <sz val="11"/>
        <color rgb="FF000000"/>
        <rFont val="Times New Roman"/>
        <family val="1"/>
        <charset val="204"/>
      </rPr>
      <t>(данные формы 8-НК), тыс. ед.</t>
    </r>
  </si>
  <si>
    <r>
      <t xml:space="preserve">число посещений выставок вне музея </t>
    </r>
    <r>
      <rPr>
        <sz val="11"/>
        <color rgb="FF000000"/>
        <rFont val="Times New Roman"/>
        <family val="1"/>
        <charset val="204"/>
      </rPr>
      <t>(данные формы 8-НК)</t>
    </r>
    <r>
      <rPr>
        <sz val="11"/>
        <color theme="1"/>
        <rFont val="Times New Roman"/>
        <family val="1"/>
        <charset val="204"/>
      </rPr>
      <t xml:space="preserve">, </t>
    </r>
    <r>
      <rPr>
        <sz val="11"/>
        <color rgb="FF000000"/>
        <rFont val="Times New Roman"/>
        <family val="1"/>
        <charset val="204"/>
      </rPr>
      <t>тыс. ед.</t>
    </r>
  </si>
  <si>
    <r>
      <t xml:space="preserve">число посещений библиотеки удаленно, через сеть Интернет </t>
    </r>
    <r>
      <rPr>
        <sz val="11"/>
        <color rgb="FF000000"/>
        <rFont val="Times New Roman"/>
        <family val="1"/>
        <charset val="204"/>
      </rPr>
      <t>(данные формы 6-НК)</t>
    </r>
    <r>
      <rPr>
        <sz val="11"/>
        <color theme="1"/>
        <rFont val="Times New Roman"/>
        <family val="1"/>
        <charset val="204"/>
      </rPr>
      <t xml:space="preserve">, </t>
    </r>
    <r>
      <rPr>
        <sz val="11"/>
        <color rgb="FF000000"/>
        <rFont val="Times New Roman"/>
        <family val="1"/>
        <charset val="204"/>
      </rPr>
      <t>тыс. ед.</t>
    </r>
  </si>
  <si>
    <r>
      <t xml:space="preserve">библиотеки: число посещений КИБО </t>
    </r>
    <r>
      <rPr>
        <sz val="11"/>
        <color rgb="FF000000"/>
        <rFont val="Times New Roman"/>
        <family val="1"/>
        <charset val="204"/>
      </rPr>
      <t>(данные формы 6-НК), тыс. ед.</t>
    </r>
  </si>
  <si>
    <r>
      <t>КДУ: число посещений на мероприятиях</t>
    </r>
    <r>
      <rPr>
        <sz val="11"/>
        <color rgb="FF000000"/>
        <rFont val="Times New Roman"/>
        <family val="1"/>
        <charset val="204"/>
      </rPr>
      <t xml:space="preserve"> </t>
    </r>
    <r>
      <rPr>
        <sz val="11"/>
        <color theme="1"/>
        <rFont val="Times New Roman"/>
        <family val="1"/>
        <charset val="204"/>
      </rPr>
      <t>с применением специализированных транспортных средств</t>
    </r>
    <r>
      <rPr>
        <sz val="11"/>
        <color rgb="FF000000"/>
        <rFont val="Times New Roman"/>
        <family val="1"/>
        <charset val="204"/>
      </rPr>
      <t xml:space="preserve"> (данные формы 7-НК), тыс. ед.</t>
    </r>
  </si>
  <si>
    <r>
      <t xml:space="preserve">Количество учащихся ДШИ и училищ (формы </t>
    </r>
    <r>
      <rPr>
        <sz val="11"/>
        <color theme="1"/>
        <rFont val="Times New Roman"/>
        <family val="1"/>
        <charset val="204"/>
      </rPr>
      <t xml:space="preserve">№ 1-ДШИ и </t>
    </r>
    <r>
      <rPr>
        <sz val="11"/>
        <color rgb="FF000000"/>
        <rFont val="Times New Roman"/>
        <family val="1"/>
        <charset val="204"/>
      </rPr>
      <t>№ СПО-1), ед.</t>
    </r>
  </si>
  <si>
    <t>План на отчетный год</t>
  </si>
  <si>
    <r>
      <t>1.</t>
    </r>
    <r>
      <rPr>
        <sz val="7"/>
        <color theme="1"/>
        <rFont val="Times New Roman"/>
        <family val="1"/>
        <charset val="204"/>
      </rPr>
      <t/>
    </r>
  </si>
  <si>
    <t>Количество достигнутых плановых значений показателей</t>
  </si>
  <si>
    <r>
      <t>2.</t>
    </r>
    <r>
      <rPr>
        <sz val="7"/>
        <color theme="1"/>
        <rFont val="Times New Roman"/>
        <family val="1"/>
        <charset val="204"/>
      </rPr>
      <t/>
    </r>
  </si>
  <si>
    <t xml:space="preserve"> Количество перевыполненных плановых значений показателей</t>
  </si>
  <si>
    <t>Количество недостигнутых плановых значений показателей</t>
  </si>
  <si>
    <t>Причины не выполнения планового значения</t>
  </si>
  <si>
    <t>4.     </t>
  </si>
  <si>
    <t>Риски не достижения плановых значений показателей в следующие периоды</t>
  </si>
  <si>
    <t>Меры, принятые для снижения/ устранения рисков</t>
  </si>
  <si>
    <t>1. В таблице заполняются белые поля, при необходимости добавляются строки</t>
  </si>
  <si>
    <t>*Базовый год (на 01.01.2018)</t>
  </si>
  <si>
    <t>*План на отчетный год</t>
  </si>
  <si>
    <t>*План на следующий год</t>
  </si>
  <si>
    <t>в графах 3,4,6 размещаются данные Соглашения</t>
  </si>
  <si>
    <t>в графе 5 размещаются фактические годовые данные</t>
  </si>
  <si>
    <t>период _________год</t>
  </si>
  <si>
    <t xml:space="preserve">1. Мониторинг посещений организаций культуры муниципального образования </t>
  </si>
  <si>
    <t>2. Мониторинг показателей выполнения плана мероприятий муниципального образования ______________________________________________________________________________________</t>
  </si>
  <si>
    <t>таблица 3</t>
  </si>
  <si>
    <t>3. Форма аналитической справки по достижению показателей (приложение к формам РПК (годовая))</t>
  </si>
  <si>
    <t>Мониторинг реализации регионального проекта «Культура»</t>
  </si>
  <si>
    <t>Форма РПК -МО (годовая)</t>
  </si>
  <si>
    <t>таблица 2  РПК -2ПМ</t>
  </si>
  <si>
    <t>таблица 1 РПК -1П</t>
  </si>
  <si>
    <t>**количество детей (до 17 лет), проживающих на территории, привлекаемых к участию в творческих мероприятиях</t>
  </si>
  <si>
    <t>**учитывается ребенок один раз независимо от количества участий в мероприятиях (концерты, конкурсы, фестивали, выставки, смотры, олимпиады, театрализованные представления муниципального, регионального, всероссийского уровня)</t>
  </si>
  <si>
    <t>(предоставляют в проектный офис Минкультуры НСО муниципальные районы/ городские округа, государственные организации культуры, до 20 января после отчетного периода в формате excel на адрес электронной почты slvik@nso.ru и в твердой копии с подписью руководителя)</t>
  </si>
  <si>
    <t>(предоставляют муниципальные районы/ городские округа в Минкультуры НСО  20  января после отчетного периода в формате excel на адрес электронной почты osipov.n@nso.ru)</t>
  </si>
  <si>
    <t>Базовый год на 01.01.2018</t>
  </si>
  <si>
    <t>Ответственный за предоставление отчетности (ФИО полностью)</t>
  </si>
  <si>
    <t>Контактный телефон</t>
  </si>
  <si>
    <t>Адрес электронной почты</t>
  </si>
  <si>
    <r>
      <t>за_</t>
    </r>
    <r>
      <rPr>
        <b/>
        <u/>
        <sz val="11"/>
        <color theme="1"/>
        <rFont val="Times New Roman"/>
        <family val="1"/>
        <charset val="204"/>
      </rPr>
      <t>2019</t>
    </r>
    <r>
      <rPr>
        <b/>
        <sz val="11"/>
        <color theme="1"/>
        <rFont val="Times New Roman"/>
        <family val="1"/>
        <charset val="204"/>
      </rPr>
      <t xml:space="preserve">  год</t>
    </r>
  </si>
  <si>
    <t>Карасукский район</t>
  </si>
  <si>
    <t>Контактный телефон 8 383 55 33675</t>
  </si>
  <si>
    <t xml:space="preserve">Адрес электронной почты     </t>
  </si>
  <si>
    <t xml:space="preserve">Количество посещений общедоступной (публичной) библиотеки </t>
  </si>
  <si>
    <t>число посещений библиотеки удаленно, через сеть Интерне</t>
  </si>
  <si>
    <t>Мельникова Лариса анатольевна</t>
  </si>
  <si>
    <t>8 383 55 33 122</t>
  </si>
  <si>
    <t xml:space="preserve">lam0269@mail.ru </t>
  </si>
  <si>
    <t>Количество учащихся ДШИ и училищ (формы № 1-ДШИ и № СПО-1)</t>
  </si>
  <si>
    <t>Количество зрителей на сеансах отечественных фильмов (данные Фонда Кино)</t>
  </si>
  <si>
    <t>Количество посещений платных культурно-массовых мероприятий клубов и домов культуры (данные формы 7-НК)</t>
  </si>
  <si>
    <r>
      <t>Ответственный за предоставление отчетности</t>
    </r>
    <r>
      <rPr>
        <b/>
        <sz val="12"/>
        <color theme="1"/>
        <rFont val="Times New Roman"/>
        <family val="1"/>
        <charset val="204"/>
      </rPr>
      <t xml:space="preserve"> </t>
    </r>
  </si>
  <si>
    <t>Мельникова Лариса Анатольевна</t>
  </si>
  <si>
    <t>печать</t>
  </si>
  <si>
    <t>Усиление рекламной деятельности по продвижению предоставляемых отечественных фильмов.</t>
  </si>
  <si>
    <t>Работа Детской филармонии для учащихся школ и детских дошкольных учреждений с целью  обучения в   ДШИ.</t>
  </si>
  <si>
    <t>представляемый репертуар  отечественных фильмов не пользуется спросом у населения.</t>
  </si>
  <si>
    <t>Закрыто отделени хорового пения в связи с отсутствием педагога.</t>
  </si>
  <si>
    <t>С введением кассовых аппаратов снизилось количество посещений</t>
  </si>
  <si>
    <t>пианино</t>
  </si>
  <si>
    <t xml:space="preserve">Ремон в 2020 году продолжится в следующих ДК:
Благодатский Студёновский Ирбизинский Михайловский </t>
  </si>
  <si>
    <r>
      <t>Количество посещений общедоступных (публичных) библиотек, а также культурно-массовых мероприятий, проводимых в библиотеках и число посещений библиотеки удаленно, через сеть Интернет , плановый показатель на 2019 год -</t>
    </r>
    <r>
      <rPr>
        <b/>
        <sz val="12"/>
        <color theme="1"/>
        <rFont val="Times New Roman"/>
        <family val="1"/>
        <charset val="204"/>
      </rPr>
      <t xml:space="preserve"> 191,1</t>
    </r>
    <r>
      <rPr>
        <sz val="12"/>
        <color theme="1"/>
        <rFont val="Times New Roman"/>
        <family val="1"/>
        <charset val="204"/>
      </rPr>
      <t>,фактическое выполнение -</t>
    </r>
    <r>
      <rPr>
        <b/>
        <sz val="12"/>
        <color theme="1"/>
        <rFont val="Times New Roman"/>
        <family val="1"/>
        <charset val="204"/>
      </rPr>
      <t>213,2</t>
    </r>
    <r>
      <rPr>
        <sz val="12"/>
        <color theme="1"/>
        <rFont val="Times New Roman"/>
        <family val="1"/>
        <charset val="204"/>
      </rPr>
      <t xml:space="preserve"> , прирост к базовому году составил -17%.    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плановый показатель на 2019 год -</t>
    </r>
    <r>
      <rPr>
        <b/>
        <sz val="12"/>
        <color theme="1"/>
        <rFont val="Times New Roman"/>
        <family val="1"/>
        <charset val="204"/>
      </rPr>
      <t>10</t>
    </r>
    <r>
      <rPr>
        <sz val="12"/>
        <color theme="1"/>
        <rFont val="Times New Roman"/>
        <family val="1"/>
        <charset val="204"/>
      </rPr>
      <t xml:space="preserve"> специалистов, фактическое выполнение -</t>
    </r>
    <r>
      <rPr>
        <b/>
        <sz val="12"/>
        <color theme="1"/>
        <rFont val="Times New Roman"/>
        <family val="1"/>
        <charset val="204"/>
      </rPr>
      <t xml:space="preserve"> 19</t>
    </r>
    <r>
      <rPr>
        <sz val="12"/>
        <color theme="1"/>
        <rFont val="Times New Roman"/>
        <family val="1"/>
        <charset val="204"/>
      </rPr>
      <t xml:space="preserve"> специалистов,прошедших повышение квалификации. </t>
    </r>
  </si>
  <si>
    <t xml:space="preserve">  Плановый показатель на 2019 год - 165,1,фактическое выполнение -184, перевыполнение составило - 18,9.  Показатель количество посещений общедоступных библиотек перевыполнен за счет увеличения количества информационных и культурно- просветительских мероприятий и их посещений.  Увеличилось количество мероприятий для детей проводимых в летний период. Активно проводились мероприятия, посвященные Году Театра в России. </t>
  </si>
  <si>
    <t xml:space="preserve"> Плановый показатель на 2019 год - 26 ,фактическое выполнение -29,2, перевыполнение составило - 3,2. Увеличилось число посещений сайта центральной библиотеки (перевыполнение составило 3180 посещений), за счет создание новой базы данных "Наша особинка", обновления действующих баз данных, существенно пополнилась база данных "Целинники Карасукского района", регулярного обновления новостной строки.</t>
  </si>
  <si>
    <t>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t>
  </si>
  <si>
    <t>2 специалиста прошли обучение  по программе "Творческие люди" в СПбГИК, 11 специалистов прощли обучение в НГОНБ по программе "Автоматизированная выдача документов в АБИС "OPAC-Global", 3 специалиста прошли повышение квалификации по Федеральной программе переобучения людей предпенсионного возраста, так же специалисты прошли курсы повышения квалификации на базе  областных библиотек.</t>
  </si>
  <si>
    <t>Изучается вопрос поэтапного  приобретения кассовых аппаратов</t>
  </si>
  <si>
    <t>План на 2019 год-0,923, факт - 0,909.  Причина: закрыто отделение хорового пения (11 чел.)МБУДО филиал "ДШИ №1" с.Белое  Карасукского района Новосибирской области</t>
  </si>
  <si>
    <t>План на 2019год-9,960, факт-7,428. Причина: предоставляемый репертуар российских  фильмов  не пользуется спросом у населения</t>
  </si>
  <si>
    <t>План на 2019 год-14,33, факт-11,601. Причина : введение кассовых аппаратов, согласно ФЗ №54,  повлекло уменьшение количества посетителей на платных мероприятиях. Расходы на приобретение  и обслуживание кассовых аппаратов  превышают доходы от платных мероприятий.</t>
  </si>
  <si>
    <r>
      <t xml:space="preserve"> Глава </t>
    </r>
    <r>
      <rPr>
        <b/>
        <sz val="12"/>
        <color theme="1"/>
        <rFont val="Times New Roman"/>
        <family val="1"/>
        <charset val="204"/>
      </rPr>
      <t xml:space="preserve"> Карасукского района Новосибирской области</t>
    </r>
  </si>
  <si>
    <t>Гофман Александр Павлович</t>
  </si>
</sst>
</file>

<file path=xl/styles.xml><?xml version="1.0" encoding="utf-8"?>
<styleSheet xmlns="http://schemas.openxmlformats.org/spreadsheetml/2006/main">
  <fonts count="19">
    <font>
      <sz val="11"/>
      <color theme="1"/>
      <name val="Calibri"/>
      <family val="2"/>
      <scheme val="minor"/>
    </font>
    <font>
      <sz val="12"/>
      <color theme="1"/>
      <name val="Times New Roman"/>
      <family val="1"/>
      <charset val="204"/>
    </font>
    <font>
      <b/>
      <sz val="12"/>
      <color theme="1"/>
      <name val="Times New Roman"/>
      <family val="1"/>
      <charset val="204"/>
    </font>
    <font>
      <b/>
      <sz val="12"/>
      <color rgb="FF000000"/>
      <name val="Times New Roman"/>
      <family val="1"/>
      <charset val="204"/>
    </font>
    <font>
      <sz val="12"/>
      <color rgb="FF000000"/>
      <name val="Times New Roman"/>
      <family val="1"/>
      <charset val="204"/>
    </font>
    <font>
      <u/>
      <sz val="11"/>
      <color theme="10"/>
      <name val="Calibri"/>
      <family val="2"/>
      <scheme val="minor"/>
    </font>
    <font>
      <sz val="11"/>
      <color theme="1"/>
      <name val="Times New Roman"/>
      <family val="1"/>
      <charset val="204"/>
    </font>
    <font>
      <b/>
      <sz val="11"/>
      <color theme="1"/>
      <name val="Times New Roman"/>
      <family val="1"/>
      <charset val="204"/>
    </font>
    <font>
      <sz val="11"/>
      <color rgb="FF000000"/>
      <name val="Times New Roman"/>
      <family val="1"/>
      <charset val="204"/>
    </font>
    <font>
      <sz val="7"/>
      <color theme="1"/>
      <name val="Times New Roman"/>
      <family val="1"/>
      <charset val="204"/>
    </font>
    <font>
      <b/>
      <sz val="11"/>
      <color rgb="FF000000"/>
      <name val="Times New Roman"/>
      <family val="1"/>
      <charset val="204"/>
    </font>
    <font>
      <i/>
      <sz val="12"/>
      <color theme="1"/>
      <name val="Times New Roman"/>
      <family val="1"/>
      <charset val="204"/>
    </font>
    <font>
      <b/>
      <sz val="11"/>
      <color theme="1"/>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sz val="12"/>
      <color rgb="FFFF0000"/>
      <name val="Calibri"/>
      <family val="2"/>
      <scheme val="minor"/>
    </font>
    <font>
      <i/>
      <sz val="11"/>
      <color indexed="8"/>
      <name val="Times New Roman"/>
      <family val="1"/>
      <charset val="204"/>
    </font>
    <font>
      <b/>
      <u/>
      <sz val="11"/>
      <color theme="1"/>
      <name val="Times New Roman"/>
      <family val="1"/>
      <charset val="204"/>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26">
    <xf numFmtId="0" fontId="0" fillId="0" borderId="0" xfId="0"/>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3" xfId="0" applyFont="1" applyBorder="1" applyAlignment="1">
      <alignment vertical="center" wrapText="1"/>
    </xf>
    <xf numFmtId="0" fontId="6" fillId="0" borderId="0" xfId="0" applyFont="1" applyAlignment="1">
      <alignment vertical="center"/>
    </xf>
    <xf numFmtId="0" fontId="6" fillId="0" borderId="2" xfId="0" applyFont="1" applyBorder="1" applyAlignment="1">
      <alignment vertical="center" wrapText="1"/>
    </xf>
    <xf numFmtId="0" fontId="0" fillId="0" borderId="0" xfId="0" applyAlignment="1">
      <alignment wrapText="1"/>
    </xf>
    <xf numFmtId="0" fontId="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right" vertical="center" wrapText="1"/>
    </xf>
    <xf numFmtId="0" fontId="1" fillId="0" borderId="5" xfId="0" applyFont="1" applyBorder="1" applyAlignment="1">
      <alignment horizontal="right" vertical="center"/>
    </xf>
    <xf numFmtId="0" fontId="1" fillId="0" borderId="10" xfId="0" applyFont="1" applyBorder="1" applyAlignment="1">
      <alignment horizontal="justify"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horizontal="justify" vertical="center" wrapText="1"/>
    </xf>
    <xf numFmtId="0" fontId="1" fillId="0" borderId="13" xfId="0" applyFont="1" applyBorder="1" applyAlignment="1">
      <alignment horizontal="justify" vertical="center" wrapText="1"/>
    </xf>
    <xf numFmtId="0" fontId="3" fillId="0" borderId="7" xfId="0" applyFont="1" applyBorder="1" applyAlignment="1">
      <alignment horizontal="center" vertical="center" wrapText="1"/>
    </xf>
    <xf numFmtId="0" fontId="2" fillId="0" borderId="7" xfId="0" applyFont="1" applyBorder="1" applyAlignment="1">
      <alignment horizontal="right" vertical="center" wrapText="1"/>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0" fillId="0" borderId="0" xfId="0" applyFont="1"/>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xf numFmtId="0" fontId="1" fillId="0" borderId="0" xfId="0" applyFont="1"/>
    <xf numFmtId="0" fontId="1" fillId="0" borderId="0" xfId="0" applyFont="1" applyAlignment="1">
      <alignment wrapText="1"/>
    </xf>
    <xf numFmtId="0" fontId="7"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right" vertical="center"/>
    </xf>
    <xf numFmtId="0" fontId="6" fillId="0" borderId="0" xfId="0" applyFont="1" applyAlignment="1">
      <alignment horizontal="right" vertical="center"/>
    </xf>
    <xf numFmtId="0" fontId="0" fillId="0" borderId="0" xfId="0" applyBorder="1"/>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5" xfId="0" applyFont="1" applyBorder="1" applyAlignment="1">
      <alignment horizontal="center"/>
    </xf>
    <xf numFmtId="0" fontId="1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3" fillId="0" borderId="6" xfId="0" applyFont="1" applyBorder="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5" fillId="0" borderId="0" xfId="0" applyFont="1" applyBorder="1"/>
    <xf numFmtId="0" fontId="15" fillId="0" borderId="0" xfId="0" applyFont="1"/>
    <xf numFmtId="0" fontId="6" fillId="0" borderId="0" xfId="0" applyFont="1"/>
    <xf numFmtId="0" fontId="2" fillId="0" borderId="0" xfId="0" applyFont="1" applyAlignment="1">
      <alignment horizontal="right" vertical="center"/>
    </xf>
    <xf numFmtId="0" fontId="6" fillId="0" borderId="19" xfId="0" applyFont="1" applyBorder="1" applyAlignment="1">
      <alignment vertical="center" wrapText="1"/>
    </xf>
    <xf numFmtId="0" fontId="8" fillId="0" borderId="20" xfId="0" applyFont="1" applyBorder="1" applyAlignment="1">
      <alignment horizontal="justify"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17" fillId="3" borderId="22" xfId="0" applyFont="1" applyFill="1" applyBorder="1" applyAlignment="1">
      <alignment vertical="top" wrapText="1"/>
    </xf>
    <xf numFmtId="0" fontId="6" fillId="0" borderId="22" xfId="0" applyFont="1" applyBorder="1" applyAlignment="1">
      <alignment horizontal="center"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3" xfId="0" applyFont="1" applyBorder="1" applyAlignment="1">
      <alignment horizontal="right" vertical="center" wrapText="1"/>
    </xf>
    <xf numFmtId="0" fontId="4" fillId="0" borderId="10" xfId="0" applyFont="1" applyFill="1" applyBorder="1" applyAlignment="1">
      <alignment vertical="center"/>
    </xf>
    <xf numFmtId="0" fontId="1" fillId="0" borderId="10" xfId="0" applyFont="1" applyFill="1" applyBorder="1" applyAlignment="1">
      <alignment vertical="center"/>
    </xf>
    <xf numFmtId="0" fontId="0" fillId="0" borderId="0" xfId="0"/>
    <xf numFmtId="0" fontId="1" fillId="0" borderId="5" xfId="0" applyFont="1" applyBorder="1" applyAlignment="1">
      <alignment horizontal="center" vertical="center" wrapText="1"/>
    </xf>
    <xf numFmtId="0" fontId="1" fillId="0" borderId="5" xfId="0" applyFont="1" applyBorder="1" applyAlignment="1">
      <alignment horizontal="right" vertical="center" wrapText="1"/>
    </xf>
    <xf numFmtId="0" fontId="1" fillId="0" borderId="7" xfId="0" applyFont="1" applyBorder="1" applyAlignment="1">
      <alignment horizontal="right" vertical="center" wrapText="1"/>
    </xf>
    <xf numFmtId="0" fontId="1" fillId="0" borderId="14" xfId="0" applyFont="1" applyBorder="1" applyAlignment="1">
      <alignment horizontal="justify" vertical="center" wrapText="1"/>
    </xf>
    <xf numFmtId="0" fontId="11" fillId="2" borderId="5" xfId="0" applyFont="1" applyFill="1" applyBorder="1" applyAlignment="1">
      <alignment horizontal="center" vertical="center" wrapText="1"/>
    </xf>
    <xf numFmtId="0" fontId="1" fillId="0" borderId="5" xfId="0" applyFont="1" applyBorder="1" applyAlignment="1">
      <alignment vertical="center"/>
    </xf>
    <xf numFmtId="0" fontId="0" fillId="0" borderId="5" xfId="0" applyBorder="1"/>
    <xf numFmtId="0" fontId="1" fillId="0" borderId="5" xfId="0" applyFont="1" applyFill="1" applyBorder="1" applyAlignment="1">
      <alignment horizontal="center" vertical="center" wrapText="1"/>
    </xf>
    <xf numFmtId="0" fontId="1" fillId="0" borderId="5" xfId="0" applyFont="1" applyBorder="1" applyAlignment="1">
      <alignment horizontal="left" vertical="top" wrapText="1"/>
    </xf>
    <xf numFmtId="0" fontId="2" fillId="0" borderId="5" xfId="0" applyFont="1" applyBorder="1"/>
    <xf numFmtId="0" fontId="5" fillId="0" borderId="5" xfId="1" applyBorder="1"/>
    <xf numFmtId="0" fontId="6" fillId="0" borderId="5" xfId="0" applyFont="1" applyBorder="1" applyAlignment="1">
      <alignment horizontal="left" vertical="center" wrapText="1"/>
    </xf>
    <xf numFmtId="0" fontId="1" fillId="0" borderId="5" xfId="0" applyFont="1" applyBorder="1" applyAlignment="1">
      <alignment vertical="top" wrapText="1"/>
    </xf>
    <xf numFmtId="0" fontId="1" fillId="0" borderId="7" xfId="0" applyFont="1" applyBorder="1"/>
    <xf numFmtId="0" fontId="2" fillId="0" borderId="5" xfId="0" applyFont="1" applyBorder="1" applyAlignment="1">
      <alignment wrapText="1"/>
    </xf>
    <xf numFmtId="0" fontId="0" fillId="0" borderId="5" xfId="0" applyBorder="1" applyAlignment="1">
      <alignment wrapText="1"/>
    </xf>
    <xf numFmtId="0" fontId="0" fillId="0" borderId="5" xfId="0" applyBorder="1" applyAlignment="1"/>
    <xf numFmtId="0" fontId="1" fillId="0" borderId="5" xfId="0" applyFont="1" applyBorder="1" applyAlignment="1">
      <alignment horizontal="left" vertical="center" wrapText="1"/>
    </xf>
    <xf numFmtId="0" fontId="2" fillId="0" borderId="6" xfId="0" applyFont="1" applyBorder="1" applyAlignment="1"/>
    <xf numFmtId="0" fontId="0" fillId="0" borderId="17" xfId="0" applyBorder="1" applyAlignment="1"/>
    <xf numFmtId="0" fontId="0" fillId="0" borderId="7" xfId="0" applyBorder="1" applyAlignment="1"/>
    <xf numFmtId="0" fontId="1" fillId="0" borderId="6" xfId="0" applyFont="1" applyBorder="1" applyAlignment="1"/>
    <xf numFmtId="0" fontId="5" fillId="0" borderId="6" xfId="1" applyBorder="1" applyAlignment="1"/>
    <xf numFmtId="0" fontId="1" fillId="0" borderId="5" xfId="0" applyFont="1" applyBorder="1" applyAlignment="1">
      <alignment horizontal="left" vertical="center" wrapText="1"/>
    </xf>
    <xf numFmtId="0" fontId="16" fillId="0" borderId="0" xfId="0" applyFont="1" applyAlignment="1">
      <alignment horizontal="right"/>
    </xf>
    <xf numFmtId="0" fontId="7" fillId="0" borderId="0" xfId="0" applyFont="1" applyAlignment="1">
      <alignment horizontal="righ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5" xfId="0" applyBorder="1" applyAlignment="1">
      <alignment horizontal="center"/>
    </xf>
    <xf numFmtId="0" fontId="6" fillId="0" borderId="8" xfId="0" applyFont="1" applyFill="1" applyBorder="1" applyAlignment="1">
      <alignment horizontal="left" vertical="center" wrapText="1"/>
    </xf>
    <xf numFmtId="0" fontId="5" fillId="0" borderId="4" xfId="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right" vertical="center"/>
    </xf>
    <xf numFmtId="0" fontId="2" fillId="0" borderId="5" xfId="0" applyFont="1" applyBorder="1" applyAlignment="1">
      <alignment horizontal="center" vertical="center" wrapText="1"/>
    </xf>
    <xf numFmtId="0" fontId="14" fillId="0" borderId="0" xfId="1" applyFont="1" applyBorder="1" applyAlignment="1">
      <alignment horizontal="center" vertical="center" wrapText="1"/>
    </xf>
    <xf numFmtId="0" fontId="6"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xf>
    <xf numFmtId="0" fontId="13" fillId="0" borderId="0" xfId="0" applyFont="1" applyAlignment="1">
      <alignment horizontal="left"/>
    </xf>
    <xf numFmtId="0" fontId="13" fillId="0" borderId="18" xfId="0" applyFont="1" applyFill="1" applyBorder="1" applyAlignment="1">
      <alignment horizontal="left" vertical="center"/>
    </xf>
    <xf numFmtId="0" fontId="13" fillId="0" borderId="0" xfId="0" applyFont="1" applyFill="1" applyBorder="1" applyAlignment="1">
      <alignment horizontal="left" vertical="center"/>
    </xf>
    <xf numFmtId="0" fontId="1" fillId="0" borderId="5" xfId="0" applyFont="1" applyBorder="1" applyAlignment="1">
      <alignment horizontal="left" wrapText="1"/>
    </xf>
    <xf numFmtId="0" fontId="1" fillId="0" borderId="5" xfId="0" applyFont="1" applyBorder="1" applyAlignment="1">
      <alignment horizontal="left"/>
    </xf>
    <xf numFmtId="0" fontId="1" fillId="0" borderId="0" xfId="0" applyFont="1" applyAlignment="1">
      <alignment horizontal="right" vertical="center"/>
    </xf>
    <xf numFmtId="0" fontId="2" fillId="0" borderId="8" xfId="0" applyFont="1" applyBorder="1" applyAlignment="1">
      <alignment horizontal="center" vertical="center" wrapText="1"/>
    </xf>
    <xf numFmtId="0" fontId="1" fillId="0" borderId="16" xfId="0" applyFont="1" applyBorder="1" applyAlignment="1">
      <alignment horizontal="left"/>
    </xf>
    <xf numFmtId="0" fontId="1" fillId="0" borderId="7"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m0269@mail.ru" TargetMode="External"/><Relationship Id="rId1" Type="http://schemas.openxmlformats.org/officeDocument/2006/relationships/hyperlink" Target="mailto:slvik@nso.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m0269@mail.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m0269@mail.ru" TargetMode="External"/></Relationships>
</file>

<file path=xl/worksheets/sheet1.xml><?xml version="1.0" encoding="utf-8"?>
<worksheet xmlns="http://schemas.openxmlformats.org/spreadsheetml/2006/main" xmlns:r="http://schemas.openxmlformats.org/officeDocument/2006/relationships">
  <dimension ref="A1:T37"/>
  <sheetViews>
    <sheetView tabSelected="1" view="pageBreakPreview" topLeftCell="A26" zoomScale="83" zoomScaleNormal="100" zoomScaleSheetLayoutView="83" workbookViewId="0">
      <selection activeCell="H31" sqref="H31"/>
    </sheetView>
  </sheetViews>
  <sheetFormatPr defaultRowHeight="15"/>
  <cols>
    <col min="1" max="1" width="7" style="22" customWidth="1"/>
    <col min="2" max="2" width="53.140625" style="22" customWidth="1"/>
    <col min="3" max="7" width="11.7109375" style="22" customWidth="1"/>
    <col min="8" max="8" width="25.5703125" style="22" customWidth="1"/>
  </cols>
  <sheetData>
    <row r="1" spans="1:20" ht="15.75">
      <c r="A1" s="89"/>
      <c r="B1" s="89"/>
      <c r="C1" s="89"/>
      <c r="D1" s="89"/>
      <c r="E1" s="89"/>
      <c r="F1" s="89"/>
      <c r="G1" s="89"/>
      <c r="H1" s="89"/>
    </row>
    <row r="2" spans="1:20">
      <c r="A2" s="90" t="s">
        <v>129</v>
      </c>
      <c r="B2" s="90"/>
      <c r="C2" s="90"/>
      <c r="D2" s="90"/>
      <c r="E2" s="90"/>
      <c r="F2" s="90"/>
      <c r="G2" s="90"/>
      <c r="H2" s="90"/>
    </row>
    <row r="3" spans="1:20">
      <c r="A3" s="38"/>
      <c r="B3" s="38"/>
      <c r="C3" s="38"/>
      <c r="D3" s="38"/>
      <c r="E3" s="38"/>
      <c r="F3" s="38"/>
      <c r="G3" s="38"/>
      <c r="H3" s="38"/>
    </row>
    <row r="4" spans="1:20" ht="15.75">
      <c r="A4" s="91" t="s">
        <v>128</v>
      </c>
      <c r="B4" s="91"/>
      <c r="C4" s="91"/>
      <c r="D4" s="91"/>
      <c r="E4" s="91"/>
      <c r="F4" s="91"/>
      <c r="G4" s="91"/>
      <c r="H4" s="91"/>
      <c r="P4" s="105"/>
      <c r="Q4" s="105"/>
      <c r="R4" s="105"/>
      <c r="S4" s="105"/>
      <c r="T4" s="105"/>
    </row>
    <row r="5" spans="1:20" ht="15.75">
      <c r="A5" s="43"/>
      <c r="B5" s="43"/>
      <c r="C5" s="43"/>
      <c r="D5" s="43"/>
      <c r="E5" s="43"/>
      <c r="F5" s="43"/>
      <c r="G5" s="91" t="s">
        <v>131</v>
      </c>
      <c r="H5" s="91"/>
      <c r="P5" s="48"/>
      <c r="Q5" s="48"/>
      <c r="R5" s="48"/>
      <c r="S5" s="48"/>
      <c r="T5" s="48"/>
    </row>
    <row r="6" spans="1:20" ht="15.75">
      <c r="A6" s="92" t="s">
        <v>124</v>
      </c>
      <c r="B6" s="92"/>
      <c r="C6" s="92"/>
      <c r="D6" s="92"/>
      <c r="E6" s="92"/>
      <c r="F6" s="92"/>
      <c r="G6" s="92"/>
      <c r="H6" s="92"/>
      <c r="P6" s="106"/>
      <c r="Q6" s="106"/>
      <c r="R6" s="106"/>
      <c r="S6" s="106"/>
      <c r="T6" s="106"/>
    </row>
    <row r="7" spans="1:20" ht="15.75">
      <c r="A7" s="93" t="s">
        <v>141</v>
      </c>
      <c r="B7" s="93"/>
      <c r="C7" s="93"/>
      <c r="D7" s="93"/>
      <c r="E7" s="93"/>
      <c r="F7" s="93"/>
      <c r="G7" s="93"/>
      <c r="H7" s="93"/>
      <c r="P7" s="107"/>
      <c r="Q7" s="107"/>
      <c r="R7" s="107"/>
      <c r="S7" s="107"/>
      <c r="T7" s="107"/>
    </row>
    <row r="8" spans="1:20" ht="15.75">
      <c r="A8" s="94" t="s">
        <v>0</v>
      </c>
      <c r="B8" s="94"/>
      <c r="C8" s="94"/>
      <c r="D8" s="94"/>
      <c r="E8" s="94"/>
      <c r="F8" s="94"/>
      <c r="G8" s="94"/>
      <c r="H8" s="94"/>
      <c r="P8" s="105"/>
      <c r="Q8" s="105"/>
      <c r="R8" s="105"/>
      <c r="S8" s="105"/>
      <c r="T8" s="105"/>
    </row>
    <row r="9" spans="1:20" ht="15.75">
      <c r="A9" s="92" t="s">
        <v>140</v>
      </c>
      <c r="B9" s="92"/>
      <c r="C9" s="92"/>
      <c r="D9" s="92"/>
      <c r="E9" s="92"/>
      <c r="F9" s="92"/>
      <c r="G9" s="92"/>
      <c r="H9" s="92"/>
      <c r="P9" s="105"/>
      <c r="Q9" s="105"/>
      <c r="R9" s="105"/>
      <c r="S9" s="105"/>
      <c r="T9" s="105"/>
    </row>
    <row r="10" spans="1:20" s="8" customFormat="1" ht="45" customHeight="1" thickBot="1">
      <c r="A10" s="100" t="s">
        <v>134</v>
      </c>
      <c r="B10" s="100"/>
      <c r="C10" s="100"/>
      <c r="D10" s="100"/>
      <c r="E10" s="100"/>
      <c r="F10" s="100"/>
      <c r="G10" s="100"/>
      <c r="H10" s="100"/>
      <c r="P10" s="47"/>
      <c r="Q10" s="47"/>
      <c r="R10" s="108"/>
      <c r="S10" s="108"/>
      <c r="T10" s="108"/>
    </row>
    <row r="11" spans="1:20" ht="15.75">
      <c r="A11" s="103" t="s">
        <v>84</v>
      </c>
      <c r="B11" s="101" t="s">
        <v>58</v>
      </c>
      <c r="C11" s="101" t="s">
        <v>136</v>
      </c>
      <c r="D11" s="101" t="s">
        <v>107</v>
      </c>
      <c r="E11" s="101" t="s">
        <v>85</v>
      </c>
      <c r="F11" s="101" t="s">
        <v>86</v>
      </c>
      <c r="G11" s="101" t="s">
        <v>87</v>
      </c>
      <c r="H11" s="101" t="s">
        <v>88</v>
      </c>
      <c r="P11" s="105"/>
      <c r="Q11" s="105"/>
      <c r="R11" s="105"/>
      <c r="S11" s="105"/>
      <c r="T11" s="105"/>
    </row>
    <row r="12" spans="1:20" ht="25.5" customHeight="1" thickBot="1">
      <c r="A12" s="104"/>
      <c r="B12" s="102"/>
      <c r="C12" s="102"/>
      <c r="D12" s="102"/>
      <c r="E12" s="102"/>
      <c r="F12" s="102"/>
      <c r="G12" s="102"/>
      <c r="H12" s="102"/>
    </row>
    <row r="13" spans="1:20" ht="15.75" thickBot="1">
      <c r="A13" s="1">
        <v>1</v>
      </c>
      <c r="B13" s="2">
        <v>2</v>
      </c>
      <c r="C13" s="2" t="s">
        <v>59</v>
      </c>
      <c r="D13" s="2" t="s">
        <v>60</v>
      </c>
      <c r="E13" s="2">
        <v>5</v>
      </c>
      <c r="F13" s="2">
        <v>6</v>
      </c>
      <c r="G13" s="2" t="s">
        <v>89</v>
      </c>
      <c r="H13" s="2">
        <v>8</v>
      </c>
    </row>
    <row r="14" spans="1:20" ht="30" customHeight="1" thickBot="1">
      <c r="A14" s="1" t="s">
        <v>61</v>
      </c>
      <c r="B14" s="3" t="s">
        <v>90</v>
      </c>
      <c r="C14" s="2"/>
      <c r="D14" s="2"/>
      <c r="E14" s="2"/>
      <c r="F14" s="2"/>
      <c r="G14" s="2"/>
      <c r="H14" s="2"/>
    </row>
    <row r="15" spans="1:20" ht="30.75" thickBot="1">
      <c r="A15" s="1" t="s">
        <v>62</v>
      </c>
      <c r="B15" s="3" t="s">
        <v>91</v>
      </c>
      <c r="C15" s="2">
        <v>29.6</v>
      </c>
      <c r="D15" s="2">
        <v>29.6</v>
      </c>
      <c r="E15" s="2">
        <v>30.1</v>
      </c>
      <c r="F15" s="2">
        <v>1.69</v>
      </c>
      <c r="G15" s="2">
        <v>30.5</v>
      </c>
      <c r="H15" s="2"/>
      <c r="I15">
        <f>E15/C15*100-100</f>
        <v>1.689189189189193</v>
      </c>
    </row>
    <row r="16" spans="1:20" ht="33.75" customHeight="1" thickBot="1">
      <c r="A16" s="1" t="s">
        <v>63</v>
      </c>
      <c r="B16" s="4" t="s">
        <v>101</v>
      </c>
      <c r="C16" s="2" t="s">
        <v>64</v>
      </c>
      <c r="D16" s="2" t="s">
        <v>64</v>
      </c>
      <c r="E16" s="2">
        <v>17.3</v>
      </c>
      <c r="F16" s="2"/>
      <c r="G16" s="2" t="s">
        <v>64</v>
      </c>
      <c r="H16" s="2"/>
    </row>
    <row r="17" spans="1:9" ht="30.75" thickBot="1">
      <c r="A17" s="1" t="s">
        <v>65</v>
      </c>
      <c r="B17" s="4" t="s">
        <v>102</v>
      </c>
      <c r="C17" s="2" t="s">
        <v>64</v>
      </c>
      <c r="D17" s="2" t="s">
        <v>64</v>
      </c>
      <c r="E17" s="2">
        <v>12.8</v>
      </c>
      <c r="F17" s="2"/>
      <c r="G17" s="2" t="s">
        <v>64</v>
      </c>
      <c r="H17" s="2"/>
    </row>
    <row r="18" spans="1:9" ht="63.75" customHeight="1" thickBot="1">
      <c r="A18" s="7" t="s">
        <v>66</v>
      </c>
      <c r="B18" s="3" t="s">
        <v>92</v>
      </c>
      <c r="C18" s="2">
        <v>182.3</v>
      </c>
      <c r="D18" s="2">
        <v>191.1</v>
      </c>
      <c r="E18" s="5">
        <v>213.23</v>
      </c>
      <c r="F18" s="61">
        <v>17</v>
      </c>
      <c r="G18" s="5">
        <v>191.42</v>
      </c>
      <c r="H18" s="5"/>
      <c r="I18" s="64">
        <f>E18/C18*100-100</f>
        <v>16.9665386725178</v>
      </c>
    </row>
    <row r="19" spans="1:9" ht="30.75" customHeight="1" thickBot="1">
      <c r="A19" s="7" t="s">
        <v>67</v>
      </c>
      <c r="B19" s="3" t="s">
        <v>93</v>
      </c>
      <c r="C19" s="2" t="s">
        <v>64</v>
      </c>
      <c r="D19" s="2" t="s">
        <v>64</v>
      </c>
      <c r="E19" s="5">
        <v>184.05</v>
      </c>
      <c r="F19" s="5"/>
      <c r="G19" s="2">
        <v>163.83000000000001</v>
      </c>
      <c r="H19" s="5"/>
    </row>
    <row r="20" spans="1:9" ht="33" customHeight="1" thickBot="1">
      <c r="A20" s="7" t="s">
        <v>68</v>
      </c>
      <c r="B20" s="4" t="s">
        <v>103</v>
      </c>
      <c r="C20" s="2" t="s">
        <v>64</v>
      </c>
      <c r="D20" s="2" t="s">
        <v>64</v>
      </c>
      <c r="E20" s="5">
        <v>29.18</v>
      </c>
      <c r="F20" s="5"/>
      <c r="G20" s="2">
        <v>27.59</v>
      </c>
      <c r="H20" s="5"/>
    </row>
    <row r="21" spans="1:9" ht="51" customHeight="1" thickBot="1">
      <c r="A21" s="7" t="s">
        <v>69</v>
      </c>
      <c r="B21" s="3" t="s">
        <v>94</v>
      </c>
      <c r="C21" s="2">
        <v>13.33</v>
      </c>
      <c r="D21" s="2">
        <v>14.33</v>
      </c>
      <c r="E21" s="5">
        <v>11.601000000000001</v>
      </c>
      <c r="F21" s="5">
        <v>-13</v>
      </c>
      <c r="G21" s="5">
        <v>14.6</v>
      </c>
      <c r="H21" s="5" t="s">
        <v>159</v>
      </c>
      <c r="I21" s="64">
        <f>E21/C21*100-100</f>
        <v>-12.970742685671411</v>
      </c>
    </row>
    <row r="22" spans="1:9" ht="33.75" customHeight="1" thickBot="1">
      <c r="A22" s="7" t="s">
        <v>70</v>
      </c>
      <c r="B22" s="3" t="s">
        <v>95</v>
      </c>
      <c r="C22" s="2">
        <v>5.5810000000000004</v>
      </c>
      <c r="D22" s="2">
        <v>5.91</v>
      </c>
      <c r="E22" s="5">
        <v>5.9119999999999999</v>
      </c>
      <c r="F22" s="5">
        <v>5.93</v>
      </c>
      <c r="G22" s="5">
        <v>5.91</v>
      </c>
      <c r="H22" s="5"/>
      <c r="I22" s="64">
        <f>E22/C22*100-100</f>
        <v>5.9308367676043474</v>
      </c>
    </row>
    <row r="23" spans="1:9" ht="31.5" customHeight="1" thickBot="1">
      <c r="A23" s="7" t="s">
        <v>71</v>
      </c>
      <c r="B23" s="3" t="s">
        <v>96</v>
      </c>
      <c r="C23" s="2"/>
      <c r="D23" s="2"/>
      <c r="E23" s="5"/>
      <c r="F23" s="5"/>
      <c r="G23" s="5"/>
      <c r="H23" s="5"/>
    </row>
    <row r="24" spans="1:9" ht="27" customHeight="1" thickBot="1">
      <c r="A24" s="7" t="s">
        <v>72</v>
      </c>
      <c r="B24" s="3" t="s">
        <v>97</v>
      </c>
      <c r="C24" s="2"/>
      <c r="D24" s="2"/>
      <c r="E24" s="5"/>
      <c r="F24" s="5"/>
      <c r="G24" s="5"/>
      <c r="H24" s="5"/>
    </row>
    <row r="25" spans="1:9" ht="35.25" customHeight="1" thickBot="1">
      <c r="A25" s="7" t="s">
        <v>73</v>
      </c>
      <c r="B25" s="3" t="s">
        <v>74</v>
      </c>
      <c r="C25" s="2"/>
      <c r="D25" s="2"/>
      <c r="E25" s="5"/>
      <c r="F25" s="5"/>
      <c r="G25" s="5"/>
      <c r="H25" s="5"/>
    </row>
    <row r="26" spans="1:9" ht="30.75" thickBot="1">
      <c r="A26" s="7" t="s">
        <v>75</v>
      </c>
      <c r="B26" s="4" t="s">
        <v>104</v>
      </c>
      <c r="C26" s="2" t="s">
        <v>64</v>
      </c>
      <c r="D26" s="2" t="s">
        <v>64</v>
      </c>
      <c r="E26" s="5"/>
      <c r="F26" s="5"/>
      <c r="G26" s="2" t="s">
        <v>64</v>
      </c>
      <c r="H26" s="5"/>
    </row>
    <row r="27" spans="1:9" ht="45.75" customHeight="1" thickBot="1">
      <c r="A27" s="7" t="s">
        <v>76</v>
      </c>
      <c r="B27" s="4" t="s">
        <v>105</v>
      </c>
      <c r="C27" s="2" t="s">
        <v>64</v>
      </c>
      <c r="D27" s="2" t="s">
        <v>64</v>
      </c>
      <c r="E27" s="5"/>
      <c r="F27" s="5"/>
      <c r="G27" s="2" t="s">
        <v>64</v>
      </c>
      <c r="H27" s="5"/>
    </row>
    <row r="28" spans="1:9" ht="31.5" customHeight="1" thickBot="1">
      <c r="A28" s="7" t="s">
        <v>77</v>
      </c>
      <c r="B28" s="3" t="s">
        <v>98</v>
      </c>
      <c r="C28" s="2"/>
      <c r="D28" s="2"/>
      <c r="E28" s="5"/>
      <c r="F28" s="5"/>
      <c r="G28" s="5"/>
      <c r="H28" s="5"/>
    </row>
    <row r="29" spans="1:9" ht="30.75" customHeight="1" thickBot="1">
      <c r="A29" s="7" t="s">
        <v>78</v>
      </c>
      <c r="B29" s="3" t="s">
        <v>99</v>
      </c>
      <c r="C29" s="5">
        <v>4.9790000000000001</v>
      </c>
      <c r="D29" s="5">
        <v>9.9600000000000009</v>
      </c>
      <c r="E29" s="5">
        <v>7.4279999999999999</v>
      </c>
      <c r="F29" s="5">
        <v>49.2</v>
      </c>
      <c r="G29" s="5">
        <v>10.1</v>
      </c>
      <c r="H29" s="5" t="s">
        <v>157</v>
      </c>
      <c r="I29" s="64">
        <f>E29/C29*100-100</f>
        <v>49.18658365133561</v>
      </c>
    </row>
    <row r="30" spans="1:9" ht="45.75" thickBot="1">
      <c r="A30" s="53" t="s">
        <v>79</v>
      </c>
      <c r="B30" s="54" t="s">
        <v>106</v>
      </c>
      <c r="C30" s="55">
        <v>0.95</v>
      </c>
      <c r="D30" s="55">
        <v>0.92300000000000004</v>
      </c>
      <c r="E30" s="55">
        <v>0.878</v>
      </c>
      <c r="F30" s="55">
        <v>-7.58</v>
      </c>
      <c r="G30" s="55">
        <v>0.92300000000000004</v>
      </c>
      <c r="H30" s="55" t="s">
        <v>158</v>
      </c>
      <c r="I30" s="64">
        <f>E30/C30*100-100</f>
        <v>-7.5789473684210549</v>
      </c>
    </row>
    <row r="31" spans="1:9" ht="45.75" thickBot="1">
      <c r="A31" s="56"/>
      <c r="B31" s="57" t="s">
        <v>132</v>
      </c>
      <c r="C31" s="58" t="s">
        <v>64</v>
      </c>
      <c r="D31" s="58" t="s">
        <v>64</v>
      </c>
      <c r="E31" s="59">
        <v>1.2</v>
      </c>
      <c r="F31" s="58" t="s">
        <v>64</v>
      </c>
      <c r="G31" s="58" t="s">
        <v>64</v>
      </c>
      <c r="H31" s="60"/>
    </row>
    <row r="32" spans="1:9">
      <c r="A32" s="6" t="s">
        <v>80</v>
      </c>
    </row>
    <row r="33" spans="1:8" ht="27" customHeight="1">
      <c r="A33" s="99" t="s">
        <v>133</v>
      </c>
      <c r="B33" s="99"/>
      <c r="C33" s="99"/>
      <c r="D33" s="99"/>
      <c r="E33" s="99"/>
      <c r="F33" s="99"/>
      <c r="G33" s="99"/>
      <c r="H33" s="99"/>
    </row>
    <row r="34" spans="1:8">
      <c r="A34" s="98"/>
      <c r="B34" s="98"/>
      <c r="C34" s="98"/>
      <c r="D34" s="95"/>
      <c r="E34" s="96"/>
      <c r="F34" s="95"/>
      <c r="G34" s="97"/>
      <c r="H34" s="96"/>
    </row>
    <row r="35" spans="1:8" ht="28.5" customHeight="1">
      <c r="A35" s="88" t="s">
        <v>152</v>
      </c>
      <c r="B35" s="88"/>
      <c r="C35" s="83" t="s">
        <v>146</v>
      </c>
      <c r="D35" s="84"/>
      <c r="E35" s="84"/>
      <c r="F35" s="84"/>
      <c r="G35" s="84"/>
      <c r="H35" s="85"/>
    </row>
    <row r="36" spans="1:8" ht="15.75">
      <c r="A36" s="88" t="s">
        <v>142</v>
      </c>
      <c r="B36" s="88"/>
      <c r="C36" s="86" t="s">
        <v>147</v>
      </c>
      <c r="D36" s="84"/>
      <c r="E36" s="84"/>
      <c r="F36" s="84"/>
      <c r="G36" s="84"/>
      <c r="H36" s="85"/>
    </row>
    <row r="37" spans="1:8" ht="15.75">
      <c r="A37" s="88" t="s">
        <v>143</v>
      </c>
      <c r="B37" s="88"/>
      <c r="C37" s="87" t="s">
        <v>148</v>
      </c>
      <c r="D37" s="84"/>
      <c r="E37" s="84"/>
      <c r="F37" s="84"/>
      <c r="G37" s="84"/>
      <c r="H37" s="85"/>
    </row>
  </sheetData>
  <mergeCells count="37">
    <mergeCell ref="P9:Q9"/>
    <mergeCell ref="R9:T9"/>
    <mergeCell ref="R10:T10"/>
    <mergeCell ref="P11:Q11"/>
    <mergeCell ref="R11:T11"/>
    <mergeCell ref="P4:T4"/>
    <mergeCell ref="P6:T6"/>
    <mergeCell ref="P7:T7"/>
    <mergeCell ref="P8:Q8"/>
    <mergeCell ref="R8:T8"/>
    <mergeCell ref="A8:H8"/>
    <mergeCell ref="D34:E34"/>
    <mergeCell ref="F34:H34"/>
    <mergeCell ref="A34:C34"/>
    <mergeCell ref="A33:H33"/>
    <mergeCell ref="A9:H9"/>
    <mergeCell ref="A10:H10"/>
    <mergeCell ref="H11:H12"/>
    <mergeCell ref="A11:A12"/>
    <mergeCell ref="B11:B12"/>
    <mergeCell ref="C11:C12"/>
    <mergeCell ref="E11:E12"/>
    <mergeCell ref="F11:F12"/>
    <mergeCell ref="G11:G12"/>
    <mergeCell ref="D11:D12"/>
    <mergeCell ref="A1:H1"/>
    <mergeCell ref="A2:H2"/>
    <mergeCell ref="A4:H4"/>
    <mergeCell ref="A6:H6"/>
    <mergeCell ref="A7:H7"/>
    <mergeCell ref="G5:H5"/>
    <mergeCell ref="C35:H35"/>
    <mergeCell ref="C36:H36"/>
    <mergeCell ref="C37:H37"/>
    <mergeCell ref="A35:B35"/>
    <mergeCell ref="A36:B36"/>
    <mergeCell ref="A37:B37"/>
  </mergeCells>
  <hyperlinks>
    <hyperlink ref="A10" r:id="rId1" display="mailto:slvik@nso.ru"/>
    <hyperlink ref="C37" r:id="rId2"/>
  </hyperlinks>
  <pageMargins left="0.19685039370078741" right="0.19685039370078741" top="0.19685039370078741" bottom="0.19685039370078741" header="0" footer="0"/>
  <pageSetup paperSize="9" scale="65" orientation="portrait" r:id="rId3"/>
</worksheet>
</file>

<file path=xl/worksheets/sheet2.xml><?xml version="1.0" encoding="utf-8"?>
<worksheet xmlns="http://schemas.openxmlformats.org/spreadsheetml/2006/main" xmlns:r="http://schemas.openxmlformats.org/officeDocument/2006/relationships">
  <sheetPr>
    <pageSetUpPr fitToPage="1"/>
  </sheetPr>
  <dimension ref="A1:H48"/>
  <sheetViews>
    <sheetView view="pageBreakPreview" topLeftCell="A13" zoomScale="115" zoomScaleNormal="100" zoomScaleSheetLayoutView="115" workbookViewId="0">
      <selection activeCell="B4" sqref="B4"/>
    </sheetView>
  </sheetViews>
  <sheetFormatPr defaultRowHeight="15"/>
  <cols>
    <col min="1" max="1" width="7.85546875" customWidth="1"/>
    <col min="2" max="2" width="79" customWidth="1"/>
    <col min="3" max="3" width="11.140625" customWidth="1"/>
    <col min="4" max="4" width="9.5703125" customWidth="1"/>
    <col min="5" max="5" width="10.140625" customWidth="1"/>
    <col min="6" max="6" width="10.5703125" customWidth="1"/>
    <col min="7" max="7" width="17.7109375" customWidth="1"/>
    <col min="8" max="8" width="9.140625" style="39"/>
  </cols>
  <sheetData>
    <row r="1" spans="1:8" ht="15.75">
      <c r="A1" s="109" t="s">
        <v>129</v>
      </c>
      <c r="B1" s="109"/>
      <c r="C1" s="109"/>
      <c r="D1" s="109"/>
      <c r="E1" s="109"/>
      <c r="F1" s="109"/>
      <c r="G1" s="109"/>
    </row>
    <row r="2" spans="1:8" ht="15.75">
      <c r="A2" s="37"/>
      <c r="B2" s="37"/>
      <c r="C2" s="47"/>
      <c r="D2" s="47"/>
      <c r="E2" s="47"/>
      <c r="F2" s="47"/>
      <c r="G2" s="47"/>
    </row>
    <row r="3" spans="1:8" ht="15.75">
      <c r="A3" s="113" t="s">
        <v>128</v>
      </c>
      <c r="B3" s="113"/>
      <c r="C3" s="113"/>
      <c r="D3" s="113"/>
      <c r="E3" s="113"/>
      <c r="F3" s="113"/>
      <c r="G3" s="51"/>
    </row>
    <row r="4" spans="1:8" ht="15.75">
      <c r="A4" s="45"/>
      <c r="B4" s="45"/>
      <c r="C4" s="45"/>
      <c r="D4" s="45"/>
      <c r="E4" s="45"/>
      <c r="F4" s="116" t="s">
        <v>130</v>
      </c>
      <c r="G4" s="116"/>
    </row>
    <row r="5" spans="1:8" ht="15.75">
      <c r="A5" s="114" t="s">
        <v>125</v>
      </c>
      <c r="B5" s="114"/>
      <c r="C5" s="114"/>
      <c r="D5" s="114"/>
      <c r="E5" s="114"/>
      <c r="F5" s="114"/>
    </row>
    <row r="6" spans="1:8" ht="15.75">
      <c r="A6" s="110"/>
      <c r="B6" s="110"/>
      <c r="C6" s="110"/>
      <c r="D6" s="110"/>
      <c r="E6" s="110"/>
      <c r="F6" s="110"/>
      <c r="G6" s="110"/>
    </row>
    <row r="7" spans="1:8">
      <c r="A7" s="112" t="s">
        <v>0</v>
      </c>
      <c r="B7" s="112"/>
      <c r="C7" s="112"/>
      <c r="D7" s="112"/>
      <c r="E7" s="112"/>
      <c r="F7" s="112"/>
    </row>
    <row r="8" spans="1:8" ht="15.75">
      <c r="A8" s="115" t="s">
        <v>123</v>
      </c>
      <c r="B8" s="115"/>
      <c r="C8" s="115"/>
      <c r="D8" s="115"/>
      <c r="E8" s="115"/>
      <c r="F8" s="115"/>
    </row>
    <row r="9" spans="1:8" s="50" customFormat="1" ht="37.5" customHeight="1" thickBot="1">
      <c r="A9" s="111" t="s">
        <v>135</v>
      </c>
      <c r="B9" s="111"/>
      <c r="C9" s="111"/>
      <c r="D9" s="111"/>
      <c r="E9" s="111"/>
      <c r="F9" s="111"/>
      <c r="G9" s="111"/>
      <c r="H9" s="49"/>
    </row>
    <row r="10" spans="1:8" ht="66" customHeight="1">
      <c r="A10" s="33" t="s">
        <v>1</v>
      </c>
      <c r="B10" s="35" t="s">
        <v>100</v>
      </c>
      <c r="C10" s="30" t="s">
        <v>118</v>
      </c>
      <c r="D10" s="40" t="s">
        <v>119</v>
      </c>
      <c r="E10" s="41" t="s">
        <v>85</v>
      </c>
      <c r="F10" s="41" t="s">
        <v>120</v>
      </c>
      <c r="G10" s="41" t="s">
        <v>88</v>
      </c>
    </row>
    <row r="11" spans="1:8" ht="15.75">
      <c r="A11" s="34">
        <v>1</v>
      </c>
      <c r="B11" s="36">
        <v>2</v>
      </c>
      <c r="C11" s="31">
        <v>3</v>
      </c>
      <c r="D11" s="18">
        <v>4</v>
      </c>
      <c r="E11" s="10">
        <v>5</v>
      </c>
      <c r="F11" s="32">
        <v>6</v>
      </c>
      <c r="G11" s="42">
        <v>7</v>
      </c>
    </row>
    <row r="12" spans="1:8" ht="105">
      <c r="A12" s="13" t="s">
        <v>2</v>
      </c>
      <c r="B12" s="16" t="s">
        <v>3</v>
      </c>
      <c r="C12" s="20">
        <v>8</v>
      </c>
      <c r="D12" s="19">
        <v>19</v>
      </c>
      <c r="E12" s="11">
        <v>13</v>
      </c>
      <c r="F12" s="26">
        <v>17</v>
      </c>
      <c r="G12" s="80" t="s">
        <v>161</v>
      </c>
    </row>
    <row r="13" spans="1:8" ht="15.75">
      <c r="A13" s="13" t="s">
        <v>4</v>
      </c>
      <c r="B13" s="16" t="s">
        <v>5</v>
      </c>
      <c r="C13" s="20"/>
      <c r="D13" s="19"/>
      <c r="E13" s="11"/>
      <c r="F13" s="26"/>
      <c r="G13" s="80"/>
    </row>
    <row r="14" spans="1:8" ht="31.5">
      <c r="A14" s="13" t="s">
        <v>6</v>
      </c>
      <c r="B14" s="16" t="s">
        <v>7</v>
      </c>
      <c r="C14" s="68">
        <v>1</v>
      </c>
      <c r="D14" s="67"/>
      <c r="E14" s="66"/>
      <c r="F14" s="70"/>
      <c r="G14" s="80"/>
    </row>
    <row r="15" spans="1:8" ht="47.25">
      <c r="A15" s="13" t="s">
        <v>8</v>
      </c>
      <c r="B15" s="16" t="s">
        <v>9</v>
      </c>
      <c r="C15" s="68">
        <v>7</v>
      </c>
      <c r="D15" s="67">
        <v>18</v>
      </c>
      <c r="E15" s="66">
        <v>13</v>
      </c>
      <c r="F15" s="70">
        <v>17</v>
      </c>
      <c r="G15" s="80"/>
    </row>
    <row r="16" spans="1:8" ht="15.75">
      <c r="A16" s="13" t="s">
        <v>10</v>
      </c>
      <c r="B16" s="16" t="s">
        <v>11</v>
      </c>
      <c r="C16" s="68"/>
      <c r="D16" s="67"/>
      <c r="E16" s="66"/>
      <c r="F16" s="70"/>
      <c r="G16" s="81"/>
    </row>
    <row r="17" spans="1:7" ht="31.5" hidden="1">
      <c r="A17" s="13" t="s">
        <v>12</v>
      </c>
      <c r="B17" s="16" t="s">
        <v>13</v>
      </c>
      <c r="C17" s="68"/>
      <c r="D17" s="67"/>
      <c r="E17" s="66"/>
      <c r="F17" s="70"/>
      <c r="G17" s="81"/>
    </row>
    <row r="18" spans="1:7" ht="15.75" hidden="1">
      <c r="A18" s="13" t="s">
        <v>14</v>
      </c>
      <c r="B18" s="16" t="s">
        <v>11</v>
      </c>
      <c r="C18" s="68"/>
      <c r="D18" s="67"/>
      <c r="E18" s="66"/>
      <c r="F18" s="70"/>
      <c r="G18" s="81"/>
    </row>
    <row r="19" spans="1:7" ht="31.5">
      <c r="A19" s="13" t="s">
        <v>15</v>
      </c>
      <c r="B19" s="16" t="s">
        <v>16</v>
      </c>
      <c r="C19" s="68"/>
      <c r="D19" s="67"/>
      <c r="E19" s="66"/>
      <c r="F19" s="70"/>
      <c r="G19" s="81"/>
    </row>
    <row r="20" spans="1:7" ht="15.75">
      <c r="A20" s="13" t="s">
        <v>17</v>
      </c>
      <c r="B20" s="16" t="s">
        <v>11</v>
      </c>
      <c r="C20" s="68"/>
      <c r="D20" s="67"/>
      <c r="E20" s="66"/>
      <c r="F20" s="70"/>
      <c r="G20" s="81"/>
    </row>
    <row r="21" spans="1:7" ht="31.5">
      <c r="A21" s="13" t="s">
        <v>18</v>
      </c>
      <c r="B21" s="16" t="s">
        <v>19</v>
      </c>
      <c r="C21" s="68">
        <v>2</v>
      </c>
      <c r="D21" s="19">
        <v>2</v>
      </c>
      <c r="E21" s="11">
        <v>4</v>
      </c>
      <c r="F21" s="70">
        <v>4</v>
      </c>
      <c r="G21" s="81"/>
    </row>
    <row r="22" spans="1:7" ht="31.5">
      <c r="A22" s="13" t="s">
        <v>20</v>
      </c>
      <c r="B22" s="16" t="s">
        <v>21</v>
      </c>
      <c r="C22" s="68"/>
      <c r="D22" s="19"/>
      <c r="E22" s="11"/>
      <c r="F22" s="70"/>
      <c r="G22" s="81"/>
    </row>
    <row r="23" spans="1:7" ht="31.5">
      <c r="A23" s="13" t="s">
        <v>22</v>
      </c>
      <c r="B23" s="16" t="s">
        <v>23</v>
      </c>
      <c r="C23" s="68"/>
      <c r="D23" s="67"/>
      <c r="E23" s="12">
        <v>1</v>
      </c>
      <c r="F23" s="70">
        <v>1</v>
      </c>
      <c r="G23" s="81"/>
    </row>
    <row r="24" spans="1:7" ht="15.75">
      <c r="A24" s="13" t="s">
        <v>24</v>
      </c>
      <c r="B24" s="16" t="s">
        <v>11</v>
      </c>
      <c r="C24" s="68"/>
      <c r="D24" s="67"/>
      <c r="E24" s="66">
        <v>1</v>
      </c>
      <c r="F24" s="70">
        <v>1</v>
      </c>
      <c r="G24" s="81" t="s">
        <v>160</v>
      </c>
    </row>
    <row r="25" spans="1:7" ht="47.25">
      <c r="A25" s="13" t="s">
        <v>25</v>
      </c>
      <c r="B25" s="16" t="s">
        <v>26</v>
      </c>
      <c r="C25" s="68"/>
      <c r="D25" s="67"/>
      <c r="E25" s="66">
        <v>1</v>
      </c>
      <c r="F25" s="70">
        <v>1</v>
      </c>
      <c r="G25" s="81"/>
    </row>
    <row r="26" spans="1:7" ht="21.75" customHeight="1">
      <c r="A26" s="13" t="s">
        <v>27</v>
      </c>
      <c r="B26" s="16" t="s">
        <v>28</v>
      </c>
      <c r="C26" s="68"/>
      <c r="D26" s="67"/>
      <c r="E26" s="66"/>
      <c r="F26" s="70"/>
      <c r="G26" s="81"/>
    </row>
    <row r="27" spans="1:7" ht="31.5">
      <c r="A27" s="13" t="s">
        <v>29</v>
      </c>
      <c r="B27" s="16" t="s">
        <v>30</v>
      </c>
      <c r="C27" s="68"/>
      <c r="D27" s="67"/>
      <c r="E27" s="66"/>
      <c r="F27" s="70"/>
      <c r="G27" s="81"/>
    </row>
    <row r="28" spans="1:7" ht="15.75">
      <c r="A28" s="13" t="s">
        <v>31</v>
      </c>
      <c r="B28" s="16" t="s">
        <v>11</v>
      </c>
      <c r="C28" s="68"/>
      <c r="D28" s="67"/>
      <c r="E28" s="66"/>
      <c r="F28" s="70"/>
      <c r="G28" s="81"/>
    </row>
    <row r="29" spans="1:7" ht="31.5">
      <c r="A29" s="13" t="s">
        <v>32</v>
      </c>
      <c r="B29" s="16" t="s">
        <v>33</v>
      </c>
      <c r="C29" s="68">
        <v>2</v>
      </c>
      <c r="D29" s="67">
        <v>2</v>
      </c>
      <c r="E29" s="66">
        <v>3</v>
      </c>
      <c r="F29" s="70">
        <v>3</v>
      </c>
      <c r="G29" s="81"/>
    </row>
    <row r="30" spans="1:7" ht="15.75">
      <c r="A30" s="13" t="s">
        <v>34</v>
      </c>
      <c r="B30" s="46" t="s">
        <v>35</v>
      </c>
      <c r="C30" s="68">
        <v>0</v>
      </c>
      <c r="D30" s="67">
        <v>0</v>
      </c>
      <c r="E30" s="66">
        <v>0</v>
      </c>
      <c r="F30" s="70"/>
      <c r="G30" s="81"/>
    </row>
    <row r="31" spans="1:7" ht="31.5">
      <c r="A31" s="13" t="s">
        <v>36</v>
      </c>
      <c r="B31" s="16" t="s">
        <v>37</v>
      </c>
      <c r="C31" s="68"/>
      <c r="D31" s="67"/>
      <c r="E31" s="66"/>
      <c r="F31" s="70"/>
      <c r="G31" s="81"/>
    </row>
    <row r="32" spans="1:7" ht="15.75">
      <c r="A32" s="13" t="s">
        <v>38</v>
      </c>
      <c r="B32" s="16" t="s">
        <v>11</v>
      </c>
      <c r="C32" s="68"/>
      <c r="D32" s="67"/>
      <c r="E32" s="66"/>
      <c r="F32" s="70"/>
      <c r="G32" s="81"/>
    </row>
    <row r="33" spans="1:7" ht="44.25" customHeight="1">
      <c r="A33" s="14" t="s">
        <v>39</v>
      </c>
      <c r="B33" s="16" t="s">
        <v>40</v>
      </c>
      <c r="C33" s="68">
        <v>0</v>
      </c>
      <c r="D33" s="67">
        <v>17</v>
      </c>
      <c r="E33" s="66">
        <v>41</v>
      </c>
      <c r="F33" s="70">
        <v>20</v>
      </c>
      <c r="G33" s="81"/>
    </row>
    <row r="34" spans="1:7" ht="15.75">
      <c r="A34" s="14" t="s">
        <v>41</v>
      </c>
      <c r="B34" s="16" t="s">
        <v>11</v>
      </c>
      <c r="C34" s="68">
        <v>0</v>
      </c>
      <c r="D34" s="67">
        <v>8</v>
      </c>
      <c r="E34" s="66">
        <v>8</v>
      </c>
      <c r="F34" s="70">
        <v>28</v>
      </c>
      <c r="G34" s="81"/>
    </row>
    <row r="35" spans="1:7" ht="31.5">
      <c r="A35" s="14" t="s">
        <v>42</v>
      </c>
      <c r="B35" s="16" t="s">
        <v>43</v>
      </c>
      <c r="C35" s="68"/>
      <c r="D35" s="67"/>
      <c r="E35" s="66"/>
      <c r="F35" s="70"/>
      <c r="G35" s="81"/>
    </row>
    <row r="36" spans="1:7" ht="15.75">
      <c r="A36" s="14" t="s">
        <v>44</v>
      </c>
      <c r="B36" s="16" t="s">
        <v>11</v>
      </c>
      <c r="C36" s="68"/>
      <c r="D36" s="67"/>
      <c r="E36" s="66"/>
      <c r="F36" s="70"/>
      <c r="G36" s="81"/>
    </row>
    <row r="37" spans="1:7" ht="15.75">
      <c r="A37" s="62" t="s">
        <v>45</v>
      </c>
      <c r="B37" s="16" t="s">
        <v>46</v>
      </c>
      <c r="C37" s="68">
        <v>600</v>
      </c>
      <c r="D37" s="67">
        <v>607</v>
      </c>
      <c r="E37" s="66">
        <v>610</v>
      </c>
      <c r="F37" s="70">
        <v>620</v>
      </c>
      <c r="G37" s="81"/>
    </row>
    <row r="38" spans="1:7" ht="31.5">
      <c r="A38" s="63" t="s">
        <v>47</v>
      </c>
      <c r="B38" s="16" t="s">
        <v>48</v>
      </c>
      <c r="C38" s="68">
        <v>0</v>
      </c>
      <c r="D38" s="67">
        <v>0</v>
      </c>
      <c r="E38" s="66">
        <v>3</v>
      </c>
      <c r="F38" s="70">
        <v>20</v>
      </c>
      <c r="G38" s="81"/>
    </row>
    <row r="39" spans="1:7" ht="31.5">
      <c r="A39" s="14" t="s">
        <v>49</v>
      </c>
      <c r="B39" s="16" t="s">
        <v>50</v>
      </c>
      <c r="C39" s="68"/>
      <c r="D39" s="67"/>
      <c r="E39" s="66"/>
      <c r="F39" s="70"/>
      <c r="G39" s="81"/>
    </row>
    <row r="40" spans="1:7" ht="15.75">
      <c r="A40" s="14" t="s">
        <v>51</v>
      </c>
      <c r="B40" s="16" t="s">
        <v>52</v>
      </c>
      <c r="C40" s="68"/>
      <c r="D40" s="67"/>
      <c r="E40" s="66"/>
      <c r="F40" s="70"/>
      <c r="G40" s="81"/>
    </row>
    <row r="41" spans="1:7" ht="31.5">
      <c r="A41" s="14" t="s">
        <v>53</v>
      </c>
      <c r="B41" s="16" t="s">
        <v>54</v>
      </c>
      <c r="C41" s="68"/>
      <c r="D41" s="67"/>
      <c r="E41" s="66"/>
      <c r="F41" s="70"/>
      <c r="G41" s="81"/>
    </row>
    <row r="42" spans="1:7" ht="15.75">
      <c r="A42" s="14" t="s">
        <v>55</v>
      </c>
      <c r="B42" s="16" t="s">
        <v>52</v>
      </c>
      <c r="C42" s="68"/>
      <c r="D42" s="67"/>
      <c r="E42" s="66"/>
      <c r="F42" s="70"/>
      <c r="G42" s="81"/>
    </row>
    <row r="43" spans="1:7" ht="32.25" thickBot="1">
      <c r="A43" s="15" t="s">
        <v>56</v>
      </c>
      <c r="B43" s="17" t="s">
        <v>57</v>
      </c>
      <c r="C43" s="21"/>
      <c r="D43" s="67"/>
      <c r="E43" s="66"/>
      <c r="F43" s="70"/>
      <c r="G43" s="81"/>
    </row>
    <row r="44" spans="1:7" ht="15.75">
      <c r="A44" s="118" t="s">
        <v>121</v>
      </c>
      <c r="B44" s="119"/>
      <c r="C44" s="119"/>
      <c r="D44" s="119"/>
      <c r="E44" s="119"/>
      <c r="F44" s="119"/>
      <c r="G44" s="119"/>
    </row>
    <row r="45" spans="1:7" ht="15.75">
      <c r="A45" s="117" t="s">
        <v>122</v>
      </c>
      <c r="B45" s="117"/>
      <c r="C45" s="117"/>
      <c r="D45" s="117"/>
      <c r="E45" s="117"/>
      <c r="F45" s="117"/>
      <c r="G45" s="117"/>
    </row>
    <row r="46" spans="1:7" ht="15.75">
      <c r="A46" s="121" t="s">
        <v>137</v>
      </c>
      <c r="B46" s="121"/>
      <c r="C46" s="83" t="s">
        <v>146</v>
      </c>
      <c r="D46" s="84"/>
      <c r="E46" s="84"/>
      <c r="F46" s="84"/>
      <c r="G46" s="85"/>
    </row>
    <row r="47" spans="1:7" ht="15.75">
      <c r="A47" s="120" t="s">
        <v>138</v>
      </c>
      <c r="B47" s="120"/>
      <c r="C47" s="86" t="s">
        <v>147</v>
      </c>
      <c r="D47" s="84"/>
      <c r="E47" s="84"/>
      <c r="F47" s="84"/>
      <c r="G47" s="85"/>
    </row>
    <row r="48" spans="1:7" ht="15.75">
      <c r="A48" s="120" t="s">
        <v>139</v>
      </c>
      <c r="B48" s="120"/>
      <c r="C48" s="87" t="s">
        <v>148</v>
      </c>
      <c r="D48" s="84"/>
      <c r="E48" s="84"/>
      <c r="F48" s="84"/>
      <c r="G48" s="85"/>
    </row>
  </sheetData>
  <mergeCells count="16">
    <mergeCell ref="A45:G45"/>
    <mergeCell ref="A44:G44"/>
    <mergeCell ref="A48:B48"/>
    <mergeCell ref="A47:B47"/>
    <mergeCell ref="A46:B46"/>
    <mergeCell ref="C46:G46"/>
    <mergeCell ref="C47:G47"/>
    <mergeCell ref="C48:G48"/>
    <mergeCell ref="A1:G1"/>
    <mergeCell ref="A6:G6"/>
    <mergeCell ref="A9:G9"/>
    <mergeCell ref="A7:F7"/>
    <mergeCell ref="A3:F3"/>
    <mergeCell ref="A5:F5"/>
    <mergeCell ref="A8:F8"/>
    <mergeCell ref="F4:G4"/>
  </mergeCells>
  <hyperlinks>
    <hyperlink ref="C48" r:id="rId1"/>
  </hyperlinks>
  <pageMargins left="0.19685039370078741" right="0.19685039370078741" top="0.19685039370078741" bottom="0.19685039370078741" header="0" footer="0"/>
  <pageSetup paperSize="9" scale="68" orientation="portrait" r:id="rId2"/>
</worksheet>
</file>

<file path=xl/worksheets/sheet3.xml><?xml version="1.0" encoding="utf-8"?>
<worksheet xmlns="http://schemas.openxmlformats.org/spreadsheetml/2006/main" xmlns:r="http://schemas.openxmlformats.org/officeDocument/2006/relationships">
  <dimension ref="A1:C30"/>
  <sheetViews>
    <sheetView view="pageBreakPreview" zoomScaleNormal="100" zoomScaleSheetLayoutView="100" workbookViewId="0">
      <selection activeCell="B8" sqref="B8"/>
    </sheetView>
  </sheetViews>
  <sheetFormatPr defaultRowHeight="15"/>
  <cols>
    <col min="1" max="1" width="13" customWidth="1"/>
    <col min="2" max="2" width="42" customWidth="1"/>
    <col min="3" max="3" width="84.28515625" customWidth="1"/>
  </cols>
  <sheetData>
    <row r="1" spans="1:3" ht="15.75">
      <c r="A1" s="122" t="s">
        <v>81</v>
      </c>
      <c r="B1" s="122"/>
      <c r="C1" s="122"/>
    </row>
    <row r="2" spans="1:3" ht="15.75">
      <c r="A2" s="44"/>
      <c r="B2" s="44"/>
      <c r="C2" s="52" t="s">
        <v>126</v>
      </c>
    </row>
    <row r="3" spans="1:3" ht="32.25" customHeight="1">
      <c r="A3" s="123" t="s">
        <v>127</v>
      </c>
      <c r="B3" s="123"/>
      <c r="C3" s="123"/>
    </row>
    <row r="4" spans="1:3" ht="31.5">
      <c r="A4" s="23" t="s">
        <v>108</v>
      </c>
      <c r="B4" s="24" t="s">
        <v>109</v>
      </c>
      <c r="C4" s="72"/>
    </row>
    <row r="5" spans="1:3" ht="141.75">
      <c r="A5" s="23" t="s">
        <v>110</v>
      </c>
      <c r="B5" s="24" t="s">
        <v>111</v>
      </c>
      <c r="C5" s="72" t="s">
        <v>162</v>
      </c>
    </row>
    <row r="6" spans="1:3" ht="31.5">
      <c r="A6" s="24" t="s">
        <v>82</v>
      </c>
      <c r="B6" s="24" t="s">
        <v>58</v>
      </c>
      <c r="C6" s="24" t="s">
        <v>83</v>
      </c>
    </row>
    <row r="7" spans="1:3" s="64" customFormat="1" ht="15.75">
      <c r="A7" s="69"/>
      <c r="B7" s="69"/>
      <c r="C7" s="69"/>
    </row>
    <row r="8" spans="1:3" ht="94.5">
      <c r="A8" s="9"/>
      <c r="B8" s="73" t="s">
        <v>144</v>
      </c>
      <c r="C8" s="65" t="s">
        <v>163</v>
      </c>
    </row>
    <row r="9" spans="1:3" s="64" customFormat="1" ht="94.5">
      <c r="A9" s="9"/>
      <c r="B9" s="73" t="s">
        <v>145</v>
      </c>
      <c r="C9" s="65" t="s">
        <v>164</v>
      </c>
    </row>
    <row r="10" spans="1:3" ht="38.25" customHeight="1">
      <c r="A10" s="71"/>
      <c r="B10" s="65" t="s">
        <v>165</v>
      </c>
      <c r="C10" s="65" t="s">
        <v>166</v>
      </c>
    </row>
    <row r="11" spans="1:3" ht="31.5">
      <c r="A11" s="23" t="s">
        <v>2</v>
      </c>
      <c r="B11" s="24" t="s">
        <v>112</v>
      </c>
      <c r="C11" s="25"/>
    </row>
    <row r="12" spans="1:3" ht="31.5">
      <c r="A12" s="24" t="s">
        <v>82</v>
      </c>
      <c r="B12" s="24" t="s">
        <v>58</v>
      </c>
      <c r="C12" s="24" t="s">
        <v>113</v>
      </c>
    </row>
    <row r="13" spans="1:3" ht="30">
      <c r="A13" s="9"/>
      <c r="B13" s="76" t="s">
        <v>149</v>
      </c>
      <c r="C13" s="76" t="s">
        <v>168</v>
      </c>
    </row>
    <row r="14" spans="1:3" s="64" customFormat="1" ht="47.25">
      <c r="A14" s="65"/>
      <c r="B14" s="77" t="s">
        <v>150</v>
      </c>
      <c r="C14" s="65" t="s">
        <v>169</v>
      </c>
    </row>
    <row r="15" spans="1:3" s="64" customFormat="1" ht="63">
      <c r="A15" s="65"/>
      <c r="B15" s="77" t="s">
        <v>151</v>
      </c>
      <c r="C15" s="82" t="s">
        <v>170</v>
      </c>
    </row>
    <row r="16" spans="1:3" ht="15.75">
      <c r="A16" s="9"/>
      <c r="B16" s="9"/>
      <c r="C16" s="9"/>
    </row>
    <row r="17" spans="1:3" ht="47.25">
      <c r="A17" s="23" t="s">
        <v>114</v>
      </c>
      <c r="B17" s="24" t="s">
        <v>115</v>
      </c>
      <c r="C17" s="24" t="s">
        <v>116</v>
      </c>
    </row>
    <row r="18" spans="1:3" ht="37.5" customHeight="1">
      <c r="A18" s="26"/>
      <c r="B18" s="76" t="s">
        <v>149</v>
      </c>
      <c r="C18" t="s">
        <v>156</v>
      </c>
    </row>
    <row r="19" spans="1:3" ht="28.5" customHeight="1">
      <c r="A19" s="26"/>
      <c r="B19" s="77" t="s">
        <v>150</v>
      </c>
      <c r="C19" s="78" t="s">
        <v>155</v>
      </c>
    </row>
    <row r="20" spans="1:3" ht="50.25" customHeight="1">
      <c r="A20" s="26"/>
      <c r="B20" s="77" t="s">
        <v>151</v>
      </c>
      <c r="C20" s="78" t="s">
        <v>167</v>
      </c>
    </row>
    <row r="21" spans="1:3" ht="15.75">
      <c r="A21" s="124" t="s">
        <v>117</v>
      </c>
      <c r="B21" s="124"/>
      <c r="C21" s="124"/>
    </row>
    <row r="22" spans="1:3" ht="10.5" customHeight="1">
      <c r="A22" s="28"/>
      <c r="B22" s="28"/>
      <c r="C22" s="28"/>
    </row>
    <row r="23" spans="1:3" ht="15.75" hidden="1">
      <c r="A23" s="28"/>
      <c r="B23" s="28"/>
      <c r="C23" s="28"/>
    </row>
    <row r="24" spans="1:3" ht="47.25" customHeight="1">
      <c r="A24" s="88" t="s">
        <v>171</v>
      </c>
      <c r="B24" s="125"/>
      <c r="C24" s="79" t="s">
        <v>172</v>
      </c>
    </row>
    <row r="25" spans="1:3" ht="15.75">
      <c r="A25" s="28" t="s">
        <v>154</v>
      </c>
      <c r="B25" s="29"/>
      <c r="C25" s="28"/>
    </row>
    <row r="26" spans="1:3" ht="15.75">
      <c r="A26" s="28"/>
      <c r="B26" s="29"/>
      <c r="C26" s="28"/>
    </row>
    <row r="27" spans="1:3" ht="32.25" customHeight="1">
      <c r="A27" s="120" t="s">
        <v>137</v>
      </c>
      <c r="B27" s="120"/>
      <c r="C27" s="74" t="s">
        <v>153</v>
      </c>
    </row>
    <row r="28" spans="1:3" ht="15.75">
      <c r="A28" s="120" t="s">
        <v>138</v>
      </c>
      <c r="B28" s="120"/>
      <c r="C28" s="27" t="s">
        <v>147</v>
      </c>
    </row>
    <row r="29" spans="1:3" ht="15.75">
      <c r="A29" s="120" t="s">
        <v>139</v>
      </c>
      <c r="B29" s="120"/>
      <c r="C29" s="75" t="s">
        <v>148</v>
      </c>
    </row>
    <row r="30" spans="1:3" ht="15.75">
      <c r="A30" s="28"/>
      <c r="B30" s="28"/>
      <c r="C30" s="28"/>
    </row>
  </sheetData>
  <mergeCells count="7">
    <mergeCell ref="A28:B28"/>
    <mergeCell ref="A29:B29"/>
    <mergeCell ref="A1:C1"/>
    <mergeCell ref="A3:C3"/>
    <mergeCell ref="A21:C21"/>
    <mergeCell ref="A24:B24"/>
    <mergeCell ref="A27:B27"/>
  </mergeCells>
  <hyperlinks>
    <hyperlink ref="C29" r:id="rId1"/>
  </hyperlinks>
  <pageMargins left="0.11811023622047244" right="0.11811023622047244" top="0.19685039370078741" bottom="0.19685039370078741" header="0" footer="0"/>
  <pageSetup paperSize="9" scale="7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РПК-1П годовая</vt:lpstr>
      <vt:lpstr>РПК 2ПМ годовая</vt:lpstr>
      <vt:lpstr>РПК-АС</vt:lpstr>
      <vt:lpstr>'РПК 2ПМ годовая'!Область_печати</vt:lpstr>
      <vt:lpstr>'РПК-1П годовая'!Область_печати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2020-01-24T08:01:37Z</dcterms:modified>
</cp:coreProperties>
</file>